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Planowanie\Projekt 2025 - opinia Rady Dzielnicy 9.10.24\"/>
    </mc:Choice>
  </mc:AlternateContent>
  <bookViews>
    <workbookView xWindow="25080" yWindow="-120" windowWidth="25440" windowHeight="15390"/>
  </bookViews>
  <sheets>
    <sheet name="Odszkodowania" sheetId="3" r:id="rId1"/>
  </sheets>
  <definedNames>
    <definedName name="_xlnm.Print_Area" localSheetId="0">Odszkodowania!$A$1:$F$15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3" l="1"/>
</calcChain>
</file>

<file path=xl/sharedStrings.xml><?xml version="1.0" encoding="utf-8"?>
<sst xmlns="http://schemas.openxmlformats.org/spreadsheetml/2006/main" count="33" uniqueCount="28">
  <si>
    <t>OGÓŁEM:</t>
  </si>
  <si>
    <t>Dysponent</t>
  </si>
  <si>
    <t>Przedmiot sporu</t>
  </si>
  <si>
    <t>Podstawa roszczenia</t>
  </si>
  <si>
    <t>roszczenia wynikają ze zmiany przeznaczenia nieruchomości w miejscowym planie zagospodarowania przestrzennego (art. 36 ustawy o planowaniu i zagospodarowaniu przestrzennym)</t>
  </si>
  <si>
    <t>Wartość</t>
  </si>
  <si>
    <t>Wydział Nieruchomości</t>
  </si>
  <si>
    <t>Sygnatura</t>
  </si>
  <si>
    <t>Etap postępowania</t>
  </si>
  <si>
    <t>UD-XVIII-WND.SP.6725.280.2020.EJA</t>
  </si>
  <si>
    <t>UD-XVIII-WND.SP.6725.527.2019.EJA</t>
  </si>
  <si>
    <t>wykup prawa użytkowania wieczystego dz. ewid. nr 18 z obrębu 7-03-06 na wniosek B. Chmielewskiego</t>
  </si>
  <si>
    <t>Wydział Zasobów Lokalowych</t>
  </si>
  <si>
    <t xml:space="preserve">w sprawie o odszkodowanie za pogorszenie stanu technicznego budynku przy ul. S. Czarnieckiego 84 </t>
  </si>
  <si>
    <t>dekret z 26 października 1945 o własności i użytkowaniu gruntów na obszarze m.st. Warszawy (tzw. dekret Bieruta)</t>
  </si>
  <si>
    <t>I C 1187/14</t>
  </si>
  <si>
    <t>postępowanie o zapłatę z tytułu bezumownego korzystania z udziału w nieruchomości przy ul. W. Lutosławskiego 9</t>
  </si>
  <si>
    <t>II C 173/16</t>
  </si>
  <si>
    <t>wykup dz. ewid. nr 19 z obrębu 7-03-06 na wniosek B. Chmielewskiego</t>
  </si>
  <si>
    <t>Sprawa zgłoszona na Kolegium Prezydenta - dotychczas brak decyzji. Sprawa na etapie postępowania sądowego</t>
  </si>
  <si>
    <t>Braki do projektu 2025 - ODSZKODOWANIA/WYKUPY - Dzielnica Żoliborz</t>
  </si>
  <si>
    <t xml:space="preserve">Postępowanie prowadzone przed Sądem Okręgowym w Warszawie - I instancja. Postanowieniem z 26.04.2023 r. Sąd podjął zawieszone postępowanie i zobowiązał strony do zajęcia stanowiska w sprawie. Równolegle toczy się postępowanie o zasiedzenie nieruchomosci przez Skarb Państwa, w toku którego powód wnosić będzie o zawieszenie postepowania II C 173/16. Złożono wnioski o wpis w ksiegach wieczystych lokali w budynku ostrzeżenia o toczacym sie postępowaniu o zasiedzenie. Zarówno sprawa o zapłatę jak i o zasiedzenie kontynowana będzie w roku 2025. </t>
  </si>
  <si>
    <t xml:space="preserve">Sprawa prowadzona przed Sądem Okręgowym w Warszawie - I instancja. W marcu 2022 r. strona powodowa zakwestionowała w całości opinię biegłego sądowego z zakresu budownictwa sporządzoną na mocy postanowienia Sądu wydanego w styczniu 2022 r. Postanowieniem z listopada 2022 r. Sąd dopuścił dowód z z opinii uzupełniającej i wyznaczył termin na jej wykonanie do 30 kwietnia 2023 r. 17 sierpnia 2023 r. Sąd wezwał biegłego do zwrotu akt wraz z opinią. 31 sierpnia 2023 r. biegły sądowy przedstawił opinię uzupełniającą, m.st. Warszawa nie wniosło uwag do przedstawionego stanowiska.
Zasadnym jest podniesienie zarzutu zasiedzenia przez SP budynku. Pismem z 8 marca 2024 roku Biuro Prawne poinformowało, że z uwagi na analizę sprawy i przyjętą taktykę procesową dotychczas nie podniósło tego zarzutu.  Postępowanie I C 1187/14 nie zakończy się w 2024 roku i kontynuowane będzie w 2025 r. </t>
  </si>
  <si>
    <t>Załącznik Nr 2</t>
  </si>
  <si>
    <t>Rady Dzielnicy Żoliborz</t>
  </si>
  <si>
    <t>m.st. Warszawy</t>
  </si>
  <si>
    <t>do Uchwały Nr …………………..…………../2024</t>
  </si>
  <si>
    <t>z …………..…...………………...…...………………………….…...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</si>
</sst>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2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3" fontId="3" fillId="0" borderId="0" xfId="0" applyNumberFormat="1" applyFont="1"/>
    <xf numFmtId="0" fontId="4" fillId="0" borderId="0" xfId="0" applyFont="1"/>
    <xf numFmtId="3" fontId="3" fillId="0" borderId="0" xfId="0" applyNumberFormat="1" applyFont="1" applyAlignment="1">
      <alignment horizontal="righ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3" fontId="5" fillId="0" borderId="1" xfId="0" applyNumberFormat="1" applyFont="1" applyBorder="1" applyAlignment="1">
      <alignment vertical="top"/>
    </xf>
    <xf numFmtId="0" fontId="5" fillId="0" borderId="1" xfId="0" applyFont="1" applyBorder="1" applyAlignment="1">
      <alignment horizontal="left" vertical="top" wrapText="1"/>
    </xf>
    <xf numFmtId="0" fontId="6" fillId="0" borderId="0" xfId="0" applyFont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tabSelected="1" workbookViewId="0">
      <selection sqref="A1:F15"/>
    </sheetView>
  </sheetViews>
  <sheetFormatPr defaultColWidth="9.140625" defaultRowHeight="18.75" x14ac:dyDescent="0.3"/>
  <cols>
    <col min="1" max="1" width="23" style="1" customWidth="1"/>
    <col min="2" max="2" width="21.28515625" style="1" customWidth="1"/>
    <col min="3" max="3" width="45.42578125" style="1" customWidth="1"/>
    <col min="4" max="4" width="42.28515625" style="6" customWidth="1"/>
    <col min="5" max="5" width="19.42578125" style="1" customWidth="1"/>
    <col min="6" max="6" width="64.5703125" style="1" customWidth="1"/>
    <col min="7" max="16384" width="9.140625" style="1"/>
  </cols>
  <sheetData>
    <row r="1" spans="1:6" x14ac:dyDescent="0.3">
      <c r="E1" s="17" t="s">
        <v>23</v>
      </c>
    </row>
    <row r="2" spans="1:6" x14ac:dyDescent="0.3">
      <c r="E2" s="17" t="s">
        <v>26</v>
      </c>
    </row>
    <row r="3" spans="1:6" x14ac:dyDescent="0.3">
      <c r="E3" s="17" t="s">
        <v>24</v>
      </c>
    </row>
    <row r="4" spans="1:6" x14ac:dyDescent="0.3">
      <c r="E4" s="17" t="s">
        <v>25</v>
      </c>
    </row>
    <row r="5" spans="1:6" x14ac:dyDescent="0.3">
      <c r="E5" s="17" t="s">
        <v>27</v>
      </c>
    </row>
    <row r="7" spans="1:6" ht="23.25" x14ac:dyDescent="0.35">
      <c r="A7" s="3" t="s">
        <v>20</v>
      </c>
    </row>
    <row r="9" spans="1:6" s="5" customFormat="1" x14ac:dyDescent="0.25">
      <c r="A9" s="7" t="s">
        <v>1</v>
      </c>
      <c r="B9" s="8" t="s">
        <v>5</v>
      </c>
      <c r="C9" s="7" t="s">
        <v>2</v>
      </c>
      <c r="D9" s="7" t="s">
        <v>3</v>
      </c>
      <c r="E9" s="7" t="s">
        <v>7</v>
      </c>
      <c r="F9" s="8" t="s">
        <v>8</v>
      </c>
    </row>
    <row r="10" spans="1:6" ht="112.5" x14ac:dyDescent="0.3">
      <c r="A10" s="12" t="s">
        <v>6</v>
      </c>
      <c r="B10" s="9">
        <v>2706000</v>
      </c>
      <c r="C10" s="10" t="s">
        <v>18</v>
      </c>
      <c r="D10" s="11" t="s">
        <v>4</v>
      </c>
      <c r="E10" s="11" t="s">
        <v>9</v>
      </c>
      <c r="F10" s="11" t="s">
        <v>19</v>
      </c>
    </row>
    <row r="11" spans="1:6" ht="112.5" x14ac:dyDescent="0.3">
      <c r="A11" s="12" t="s">
        <v>6</v>
      </c>
      <c r="B11" s="9">
        <v>4937220</v>
      </c>
      <c r="C11" s="10" t="s">
        <v>11</v>
      </c>
      <c r="D11" s="11" t="s">
        <v>4</v>
      </c>
      <c r="E11" s="11" t="s">
        <v>10</v>
      </c>
      <c r="F11" s="11" t="s">
        <v>19</v>
      </c>
    </row>
    <row r="12" spans="1:6" ht="206.25" x14ac:dyDescent="0.3">
      <c r="A12" s="14" t="s">
        <v>12</v>
      </c>
      <c r="B12" s="15">
        <v>4700000</v>
      </c>
      <c r="C12" s="16" t="s">
        <v>16</v>
      </c>
      <c r="D12" s="13" t="s">
        <v>14</v>
      </c>
      <c r="E12" s="13" t="s">
        <v>17</v>
      </c>
      <c r="F12" s="11" t="s">
        <v>21</v>
      </c>
    </row>
    <row r="13" spans="1:6" ht="337.5" x14ac:dyDescent="0.3">
      <c r="A13" s="14" t="s">
        <v>12</v>
      </c>
      <c r="B13" s="15">
        <v>2370250</v>
      </c>
      <c r="C13" s="16" t="s">
        <v>13</v>
      </c>
      <c r="D13" s="13" t="s">
        <v>14</v>
      </c>
      <c r="E13" s="13" t="s">
        <v>15</v>
      </c>
      <c r="F13" s="13" t="s">
        <v>22</v>
      </c>
    </row>
    <row r="15" spans="1:6" ht="23.25" x14ac:dyDescent="0.35">
      <c r="A15" s="4" t="s">
        <v>0</v>
      </c>
      <c r="B15" s="2">
        <f>SUM(B10:B14)</f>
        <v>14713470</v>
      </c>
    </row>
  </sheetData>
  <printOptions horizontalCentered="1"/>
  <pageMargins left="0.31496062992125984" right="0.31496062992125984" top="0.35433070866141736" bottom="0.35433070866141736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Odszkodowania</vt:lpstr>
      <vt:lpstr>Odszkodowania!Obszar_wydruku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Gulan Magdalena</dc:creator>
  <cp:lastModifiedBy>Miklaszewska Bożena</cp:lastModifiedBy>
  <cp:lastPrinted>2024-09-30T12:12:56Z</cp:lastPrinted>
  <dcterms:created xsi:type="dcterms:W3CDTF">2019-08-20T13:17:22Z</dcterms:created>
  <dcterms:modified xsi:type="dcterms:W3CDTF">2024-09-30T12:12:59Z</dcterms:modified>
</cp:coreProperties>
</file>